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1" l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<sst xmlns="http://schemas.openxmlformats.org/spreadsheetml/2006/main" count="176" uniqueCount="64">
  <si>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</si>
  <si>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</si>
  <si>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</si>
  <si>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</si>
  <si>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</si>
  <si>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</si>
  <si>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</si>
  <si>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</si>
  <si>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</si>
  <si>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</si>
  <si>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</si>
  <si>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</si>
  <si>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</si>
  <si>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</si>
  <si>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</si>
  <si>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</si>
  <si>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</si>
  <si>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</si>
  <si>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</si>
  <si>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</si>
  <si>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</si>
  <si>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</si>
  <si>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</si>
  <si>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</si>
  <si>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</si>
  <si>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</si>
  <si>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Уфа</t>
  </si>
  <si>
    <t>450071, Уфа, ул.Энтузиастов д.20, ТРЦ "Планета"</t>
  </si>
  <si>
    <t>450001, Уфа, ул.Проспект Октября д.4/1, ЦТиР "Мир"</t>
  </si>
  <si>
    <t>450006, Уфа, ул.Цюрупы д.97, ТК "Центральный"</t>
  </si>
  <si>
    <t>450002, Уфа, ул.Минигали Губайдуллина д.6, ТЦ "Аркада"</t>
  </si>
  <si>
    <t>450018, Уфа, ул. Рубежная д.174, СТЦ "Мега"</t>
  </si>
  <si>
    <t>450096, Уфа, ул.Энтузиастов д.20, ТРЦ "Планета"</t>
  </si>
  <si>
    <t>450037, Уфа, пр-т Октября д.34, ТЦ "Семья"</t>
  </si>
  <si>
    <t>450038, Уфа, ул.Первомайская, д.67/1, ТЦ "Юни Парк"</t>
  </si>
  <si>
    <t>450017, Уфа, ул.Ахметова, д.299, ТЦ "Затон"</t>
  </si>
  <si>
    <t>450074, Уфа, ул.Бельская, д.70, Гипер "Лента"</t>
  </si>
  <si>
    <t>450061, Уфа, Орджоникидзевский район, ул.Вологодская, д.60, ТЦ "Депо"</t>
  </si>
  <si>
    <t>Внутри магазина</t>
  </si>
  <si>
    <t>1920х1080</t>
  </si>
  <si>
    <t>Разрешение, px.</t>
  </si>
  <si>
    <t>Стоимость на 50 экранах</t>
  </si>
  <si>
    <t>МЭ-539</t>
  </si>
  <si>
    <t>МЭ-540</t>
  </si>
  <si>
    <t>МЭ-541</t>
  </si>
  <si>
    <t>МЭ-542</t>
  </si>
  <si>
    <t>МЭ-543</t>
  </si>
  <si>
    <t>МЭ-544</t>
  </si>
  <si>
    <t>МЭ-545</t>
  </si>
  <si>
    <t>МЭ-546</t>
  </si>
  <si>
    <t>МЭ-547</t>
  </si>
  <si>
    <t>МЭ-548</t>
  </si>
  <si>
    <t>МЭ-549</t>
  </si>
  <si>
    <t>Название магазина</t>
  </si>
  <si>
    <t>54.757358, 56.035865</t>
  </si>
  <si>
    <t>54.741197, 55.987329</t>
  </si>
  <si>
    <t>54.736982, 55.957802</t>
  </si>
  <si>
    <t>54.720907, 56.000813</t>
  </si>
  <si>
    <t>54.674918, 55.929056</t>
  </si>
  <si>
    <t>54.749725, 55.999978</t>
  </si>
  <si>
    <t>54.810699, 56.101128</t>
  </si>
  <si>
    <t>54.789758, 55.879621</t>
  </si>
  <si>
    <t>54.696173, 55.971519</t>
  </si>
  <si>
    <t>54.818123, 56.123218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</si>
</sst>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fkaZJC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fkaR2h" TargetMode="External"/><Relationship Id="rId7" Type="http://schemas.openxmlformats.org/officeDocument/2006/relationships/hyperlink" Target="https://yandex.ru/maps/-/CPfkaR82" TargetMode="External"/><Relationship Id="rId12" Type="http://schemas.openxmlformats.org/officeDocument/2006/relationships/hyperlink" Target="https://yandex.ru/maps/-/CPfka67x" TargetMode="External"/><Relationship Id="rId2" Type="http://schemas.openxmlformats.org/officeDocument/2006/relationships/hyperlink" Target="https://yandex.ru/maps/-/CPfkaR82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fkaVko" TargetMode="External"/><Relationship Id="rId11" Type="http://schemas.openxmlformats.org/officeDocument/2006/relationships/hyperlink" Target="https://yandex.ru/maps/-/CPfka6mq" TargetMode="External"/><Relationship Id="rId5" Type="http://schemas.openxmlformats.org/officeDocument/2006/relationships/hyperlink" Target="https://yandex.ru/maps/-/CPfkaVnK" TargetMode="External"/><Relationship Id="rId10" Type="http://schemas.openxmlformats.org/officeDocument/2006/relationships/hyperlink" Target="https://yandex.ru/maps/-/CPfkaZ2z" TargetMode="External"/><Relationship Id="rId4" Type="http://schemas.openxmlformats.org/officeDocument/2006/relationships/hyperlink" Target="https://yandex.ru/maps/-/CPfkaV4o" TargetMode="External"/><Relationship Id="rId9" Type="http://schemas.openxmlformats.org/officeDocument/2006/relationships/hyperlink" Target="https://yandex.ru/maps/-/CPfkaZo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zoomScaleNormal="100" workbookViewId="0">
      <selection activeCell="D4" sqref="D4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4.425781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53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40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41</v>
      </c>
      <c r="U1" s="4" t="s">
        <v>7</v>
      </c>
      <c r="V1" s="3" t="s">
        <v>6</v>
      </c>
    </row>
    <row r="2" spans="1:22" ht="25.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38</v>
      </c>
      <c r="H2" s="10" t="s">
        <v>2</v>
      </c>
      <c r="I2" s="6" t="s">
        <v>39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12" si="0">12*N2</f>
        <v>240</v>
      </c>
      <c r="Q2" s="6">
        <v>30</v>
      </c>
      <c r="R2" s="6">
        <f t="shared" ref="R2:R12" si="1">Q2*P2</f>
        <v>7200</v>
      </c>
      <c r="S2" s="6">
        <f t="shared" ref="S2:S12" si="2">R2*L2</f>
        <v>360000</v>
      </c>
      <c r="T2" s="11">
        <f t="shared" ref="T2:T12" si="3">0.003*S2*M2</f>
        <v>10800</v>
      </c>
      <c r="U2" s="7" t="s">
        <v>42</v>
      </c>
      <c r="V2" s="9" t="s">
        <v>54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23</v>
      </c>
      <c r="E3" s="9" t="s">
        <v>28</v>
      </c>
      <c r="F3" s="10" t="s">
        <v>3</v>
      </c>
      <c r="G3" s="6" t="s">
        <v>38</v>
      </c>
      <c r="H3" s="10" t="s">
        <v>2</v>
      </c>
      <c r="I3" s="6" t="s">
        <v>39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43</v>
      </c>
      <c r="V3" s="9" t="s">
        <v>55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38</v>
      </c>
      <c r="H4" s="10" t="s">
        <v>2</v>
      </c>
      <c r="I4" s="6" t="s">
        <v>39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44</v>
      </c>
      <c r="V4" s="9" t="s">
        <v>56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38</v>
      </c>
      <c r="H5" s="10" t="s">
        <v>2</v>
      </c>
      <c r="I5" s="6" t="s">
        <v>39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45</v>
      </c>
      <c r="V5" s="9" t="s">
        <v>57</v>
      </c>
    </row>
    <row r="6" spans="1:22" ht="25.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38</v>
      </c>
      <c r="H6" s="10" t="s">
        <v>2</v>
      </c>
      <c r="I6" s="6" t="s">
        <v>39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46</v>
      </c>
      <c r="V6" s="9" t="s">
        <v>58</v>
      </c>
    </row>
    <row r="7" spans="1:22" ht="25.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38</v>
      </c>
      <c r="H7" s="10" t="s">
        <v>2</v>
      </c>
      <c r="I7" s="6" t="s">
        <v>39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47</v>
      </c>
      <c r="V7" s="9" t="s">
        <v>54</v>
      </c>
    </row>
    <row r="8" spans="1:22" ht="25.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38</v>
      </c>
      <c r="H8" s="10" t="s">
        <v>2</v>
      </c>
      <c r="I8" s="6" t="s">
        <v>39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48</v>
      </c>
      <c r="V8" s="9" t="s">
        <v>59</v>
      </c>
    </row>
    <row r="9" spans="1:22" ht="38.25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38</v>
      </c>
      <c r="H9" s="10" t="s">
        <v>2</v>
      </c>
      <c r="I9" s="6" t="s">
        <v>39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49</v>
      </c>
      <c r="V9" s="9" t="s">
        <v>60</v>
      </c>
    </row>
    <row r="10" spans="1:22" ht="25.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38</v>
      </c>
      <c r="H10" s="10" t="s">
        <v>2</v>
      </c>
      <c r="I10" s="6" t="s">
        <v>39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0"/>
        <v>240</v>
      </c>
      <c r="Q10" s="6">
        <v>30</v>
      </c>
      <c r="R10" s="6">
        <f t="shared" si="1"/>
        <v>7200</v>
      </c>
      <c r="S10" s="6">
        <f t="shared" si="2"/>
        <v>360000</v>
      </c>
      <c r="T10" s="11">
        <f t="shared" si="3"/>
        <v>10800</v>
      </c>
      <c r="U10" s="7" t="s">
        <v>50</v>
      </c>
      <c r="V10" s="9" t="s">
        <v>61</v>
      </c>
    </row>
    <row r="11" spans="1:22" ht="25.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38</v>
      </c>
      <c r="H11" s="10" t="s">
        <v>2</v>
      </c>
      <c r="I11" s="6" t="s">
        <v>39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0"/>
        <v>240</v>
      </c>
      <c r="Q11" s="6">
        <v>30</v>
      </c>
      <c r="R11" s="6">
        <f t="shared" si="1"/>
        <v>7200</v>
      </c>
      <c r="S11" s="6">
        <f t="shared" si="2"/>
        <v>360000</v>
      </c>
      <c r="T11" s="11">
        <f t="shared" si="3"/>
        <v>10800</v>
      </c>
      <c r="U11" s="7" t="s">
        <v>51</v>
      </c>
      <c r="V11" s="9" t="s">
        <v>62</v>
      </c>
    </row>
    <row r="12" spans="1:22" ht="51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38</v>
      </c>
      <c r="H12" s="10" t="s">
        <v>2</v>
      </c>
      <c r="I12" s="6" t="s">
        <v>39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0"/>
        <v>240</v>
      </c>
      <c r="Q12" s="6">
        <v>30</v>
      </c>
      <c r="R12" s="6">
        <f t="shared" si="1"/>
        <v>7200</v>
      </c>
      <c r="S12" s="6">
        <f t="shared" si="2"/>
        <v>360000</v>
      </c>
      <c r="T12" s="11">
        <f t="shared" si="3"/>
        <v>10800</v>
      </c>
      <c r="U12" s="7" t="s">
        <v>52</v>
      </c>
      <c r="V12" s="9" t="s">
        <v>63</v>
      </c>
    </row>
  </sheetData>
  <autoFilter ref="A1:V12"/>
  <phoneticPr fontId="5" type="noConversion"/>
  <hyperlinks>
    <hyperlink ref="H2:H12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2026-05-05T17:36:23Z</dcterms:modified>
</cp:coreProperties>
</file>