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Уфа\На сайт\"/>
    </mc:Choice>
  </mc:AlternateContent>
  <bookViews>
    <workbookView xWindow="0" yWindow="0" windowWidth="10770" windowHeight="8610"/>
  </bookViews>
  <sheets>
    <sheet name="Плакаты" sheetId="1" r:id="rId1"/>
  </sheets>
  <definedNames>
    <definedName name="_xlnm._FilterDatabase" localSheetId="0" hidden="1">Плакаты!$A$1:$Q$1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2" i="1"/>
</calcChain>
</file>

<file path=xl/sharedStrings.xml><?xml version="1.0" encoding="utf-8"?>
<sst xmlns="http://schemas.openxmlformats.org/spreadsheetml/2006/main" count="161" uniqueCount="49">
  <si>
    <t>Город</t>
  </si>
  <si>
    <t>Локация</t>
  </si>
  <si>
    <t>Адреc</t>
  </si>
  <si>
    <t>Карта</t>
  </si>
  <si>
    <t>Вид рекламы</t>
  </si>
  <si>
    <t>Фото</t>
  </si>
  <si>
    <t>Координаты</t>
  </si>
  <si>
    <t>МФЦ</t>
  </si>
  <si>
    <t>Старт рекламной кампании</t>
  </si>
  <si>
    <t>В течение 7 рабочих дней с момента оплаты</t>
  </si>
  <si>
    <t>Расположение рекламы</t>
  </si>
  <si>
    <t>В зале</t>
  </si>
  <si>
    <t>Плакаты</t>
  </si>
  <si>
    <t>А1</t>
  </si>
  <si>
    <t>Размеры</t>
  </si>
  <si>
    <t>Максимальное количество, шт.</t>
  </si>
  <si>
    <t>Минимальное количество, шт.</t>
  </si>
  <si>
    <t>Печать 1 плаката</t>
  </si>
  <si>
    <t>Регион</t>
  </si>
  <si>
    <t>Уфа</t>
  </si>
  <si>
    <t>Республика Башкортостан</t>
  </si>
  <si>
    <t>Новомостовая улица, 8</t>
  </si>
  <si>
    <t>улица Менделеева, 137к4</t>
  </si>
  <si>
    <t>улица Минигали Губайдуллина, 6</t>
  </si>
  <si>
    <t>проспект Октября, 4/1</t>
  </si>
  <si>
    <t>улица Менделеева, 205А</t>
  </si>
  <si>
    <t>улица Баязита Бикбая, 44</t>
  </si>
  <si>
    <t>Интернациональная улица, 113</t>
  </si>
  <si>
    <t>Дагестанская улица, 2</t>
  </si>
  <si>
    <t>улица Георгия Мушникова, 17</t>
  </si>
  <si>
    <t>Гвардейская улица, 55А</t>
  </si>
  <si>
    <t>улица Ахметова, 355</t>
  </si>
  <si>
    <t>Уфа ул. Рощинская, 15/5</t>
  </si>
  <si>
    <t>54.717444, 55.954065</t>
  </si>
  <si>
    <t>54.712674, 55.990770</t>
  </si>
  <si>
    <t>54.720907, 56.000813</t>
  </si>
  <si>
    <t>54.741197, 55.987329</t>
  </si>
  <si>
    <t>54.741390, 56.026954</t>
  </si>
  <si>
    <t>54.761000, 56.067621</t>
  </si>
  <si>
    <t>54.807809, 56.099394</t>
  </si>
  <si>
    <t>54.705850, 55.847165</t>
  </si>
  <si>
    <t>54.782884, 56.114908</t>
  </si>
  <si>
    <t>54.758968, 56.245972</t>
  </si>
  <si>
    <t>54.796106, 55.867800</t>
  </si>
  <si>
    <t>54.619370, 56.122804</t>
  </si>
  <si>
    <t>Минимальный период, мес.</t>
  </si>
  <si>
    <t>Аренда 1 плаката за 3 мес.</t>
  </si>
  <si>
    <t>Комментарий</t>
  </si>
  <si>
    <t>Минимальный заказ - 3 плаката на 3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</si>
</sst>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9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Helv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Protection="0"/>
    <xf numFmtId="0" fontId="2" fillId="0" borderId="0"/>
    <xf numFmtId="0" fontId="6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8" fillId="0" borderId="1" xfId="4" applyNumberFormat="1" applyFont="1" applyFill="1" applyBorder="1" applyAlignment="1">
      <alignment horizontal="center" vertical="center" wrapText="1"/>
    </xf>
    <xf numFmtId="0" fontId="8" fillId="0" borderId="1" xfId="4" applyNumberFormat="1" applyFont="1" applyBorder="1" applyAlignment="1">
      <alignment horizontal="center" vertical="center" wrapText="1"/>
    </xf>
  </cellXfs>
  <cellStyles count="5">
    <cellStyle name="Гиперссылка" xfId="1" builtinId="8"/>
    <cellStyle name="Гиперссылка 2" xfId="4"/>
    <cellStyle name="Обычный" xfId="0" builtinId="0"/>
    <cellStyle name="Обычный 2" xfId="3"/>
    <cellStyle name="Стиль 1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35255992-EAA9-963E-BBEE-A45BEF5E012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35255992-EAA9-963E-BBEE-A45BEF5E0120}" id="{00300046-00E5-4E1A-AB6C-000C009500B3}" done="0">
    <text xml:space="preserve">Укажите нужное значение, и стоимость изменится
</text>
  </threadedComment>
  <threadedComment ref="J8" personId="{35255992-EAA9-963E-BBEE-A45BEF5E0120}" id="{004D0075-001E-4937-BB7A-00D100DB001A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woMQLt" TargetMode="External"/><Relationship Id="rId13" Type="http://schemas.openxmlformats.org/officeDocument/2006/relationships/hyperlink" Target="https://yandex.ru/maps/-/CPwoM49g" TargetMode="External"/><Relationship Id="rId3" Type="http://schemas.openxmlformats.org/officeDocument/2006/relationships/hyperlink" Target="https://yandex.ru/maps/-/CPwoMApb" TargetMode="External"/><Relationship Id="rId7" Type="http://schemas.openxmlformats.org/officeDocument/2006/relationships/hyperlink" Target="https://yandex.ru/maps/-/CPwoMM0v" TargetMode="External"/><Relationship Id="rId12" Type="http://schemas.openxmlformats.org/officeDocument/2006/relationships/hyperlink" Target="https://yandex.ru/maps/-/CPwoM4mi" TargetMode="External"/><Relationship Id="rId2" Type="http://schemas.openxmlformats.org/officeDocument/2006/relationships/hyperlink" Target="https://yandex.ru/maps/-/CPwoI--A" TargetMode="External"/><Relationship Id="rId62" Type="http://schemas.microsoft.com/office/2017/10/relationships/threadedComment" Target="../threadedComments/threadedComment1.xml"/><Relationship Id="rId1" Type="http://schemas.openxmlformats.org/officeDocument/2006/relationships/hyperlink" Target="https://disk.yandex.ru/d/j3jcmdW8ymc7Eg" TargetMode="External"/><Relationship Id="rId6" Type="http://schemas.openxmlformats.org/officeDocument/2006/relationships/hyperlink" Target="https://yandex.ru/maps/-/CPwoMMyd" TargetMode="External"/><Relationship Id="rId11" Type="http://schemas.openxmlformats.org/officeDocument/2006/relationships/hyperlink" Target="https://yandex.ru/maps/-/CPwoMYLk" TargetMode="External"/><Relationship Id="rId5" Type="http://schemas.openxmlformats.org/officeDocument/2006/relationships/hyperlink" Target="https://yandex.ru/maps/-/CPfkaR2h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PwoMYMd" TargetMode="External"/><Relationship Id="rId4" Type="http://schemas.openxmlformats.org/officeDocument/2006/relationships/hyperlink" Target="https://yandex.ru/maps/-/CPfkaVnK" TargetMode="External"/><Relationship Id="rId9" Type="http://schemas.openxmlformats.org/officeDocument/2006/relationships/hyperlink" Target="https://yandex.ru/maps/-/CPwoMUJl" TargetMode="External"/><Relationship Id="rId14" Type="http://schemas.openxmlformats.org/officeDocument/2006/relationships/hyperlink" Target="https://disk.yandex.ru/d/j3jcmdW8ymc7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D5" sqref="D5"/>
    </sheetView>
  </sheetViews>
  <sheetFormatPr defaultRowHeight="12.75" x14ac:dyDescent="0.25"/>
  <cols>
    <col min="1" max="1" width="12.42578125" style="1" customWidth="1"/>
    <col min="2" max="2" width="10.5703125" style="1" customWidth="1"/>
    <col min="3" max="3" width="12.28515625" style="1" customWidth="1"/>
    <col min="4" max="4" width="23.5703125" style="1" customWidth="1"/>
    <col min="5" max="5" width="10" style="1" customWidth="1"/>
    <col min="6" max="6" width="16.42578125" style="1" customWidth="1"/>
    <col min="7" max="7" width="17.7109375" style="1" customWidth="1"/>
    <col min="8" max="8" width="9.5703125" style="1" bestFit="1" customWidth="1"/>
    <col min="9" max="9" width="12.85546875" style="1" bestFit="1" customWidth="1"/>
    <col min="10" max="10" width="18.140625" style="1" customWidth="1"/>
    <col min="11" max="11" width="18.140625" style="1" bestFit="1" customWidth="1"/>
    <col min="12" max="12" width="16.85546875" style="1" customWidth="1"/>
    <col min="13" max="13" width="19.85546875" style="2" bestFit="1" customWidth="1"/>
    <col min="14" max="14" width="19.140625" style="2" bestFit="1" customWidth="1"/>
    <col min="15" max="15" width="21.85546875" style="2" customWidth="1"/>
    <col min="16" max="16" width="20.140625" style="1" customWidth="1"/>
    <col min="17" max="17" width="19" style="1" customWidth="1"/>
    <col min="18" max="16384" width="9.140625" style="1"/>
  </cols>
  <sheetData>
    <row r="1" spans="1:17" s="4" customFormat="1" ht="25.5" x14ac:dyDescent="0.25">
      <c r="A1" s="3" t="s">
        <v>18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10</v>
      </c>
      <c r="H1" s="3" t="s">
        <v>5</v>
      </c>
      <c r="I1" s="3" t="s">
        <v>14</v>
      </c>
      <c r="J1" s="3" t="s">
        <v>15</v>
      </c>
      <c r="K1" s="3" t="s">
        <v>16</v>
      </c>
      <c r="L1" s="3" t="s">
        <v>45</v>
      </c>
      <c r="M1" s="3" t="s">
        <v>46</v>
      </c>
      <c r="N1" s="3" t="s">
        <v>17</v>
      </c>
      <c r="O1" s="3" t="s">
        <v>8</v>
      </c>
      <c r="P1" s="3" t="s">
        <v>47</v>
      </c>
      <c r="Q1" s="3" t="s">
        <v>6</v>
      </c>
    </row>
    <row r="2" spans="1:17" s="10" customFormat="1" ht="25.5" x14ac:dyDescent="0.25">
      <c r="A2" s="5" t="s">
        <v>20</v>
      </c>
      <c r="B2" s="5" t="s">
        <v>19</v>
      </c>
      <c r="C2" s="5" t="s">
        <v>7</v>
      </c>
      <c r="D2" s="5" t="s">
        <v>21</v>
      </c>
      <c r="E2" s="12" t="s">
        <v>3</v>
      </c>
      <c r="F2" s="5" t="s">
        <v>12</v>
      </c>
      <c r="G2" s="6" t="s">
        <v>11</v>
      </c>
      <c r="H2" s="7" t="s">
        <v>5</v>
      </c>
      <c r="I2" s="8" t="s">
        <v>13</v>
      </c>
      <c r="J2" s="8">
        <v>1</v>
      </c>
      <c r="K2" s="8">
        <v>1</v>
      </c>
      <c r="L2" s="8">
        <v>3</v>
      </c>
      <c r="M2" s="9">
        <f>9500*L2</f>
        <v>28500</v>
      </c>
      <c r="N2" s="9">
        <v>1500</v>
      </c>
      <c r="O2" s="5" t="s">
        <v>9</v>
      </c>
      <c r="P2" s="5" t="s">
        <v>48</v>
      </c>
      <c r="Q2" s="5" t="s">
        <v>33</v>
      </c>
    </row>
    <row r="3" spans="1:17" ht="25.5" x14ac:dyDescent="0.25">
      <c r="A3" s="5" t="s">
        <v>20</v>
      </c>
      <c r="B3" s="5" t="s">
        <v>19</v>
      </c>
      <c r="C3" s="5" t="s">
        <v>7</v>
      </c>
      <c r="D3" s="11" t="s">
        <v>22</v>
      </c>
      <c r="E3" s="13" t="s">
        <v>3</v>
      </c>
      <c r="F3" s="5" t="s">
        <v>12</v>
      </c>
      <c r="G3" s="6" t="s">
        <v>11</v>
      </c>
      <c r="H3" s="7" t="s">
        <v>5</v>
      </c>
      <c r="I3" s="8" t="s">
        <v>13</v>
      </c>
      <c r="J3" s="8">
        <v>1</v>
      </c>
      <c r="K3" s="8">
        <v>1</v>
      </c>
      <c r="L3" s="8">
        <v>3</v>
      </c>
      <c r="M3" s="9">
        <f t="shared" ref="M3:M13" si="0">9500*L3</f>
        <v>28500</v>
      </c>
      <c r="N3" s="9">
        <v>1500</v>
      </c>
      <c r="O3" s="5" t="s">
        <v>9</v>
      </c>
      <c r="P3" s="5" t="s">
        <v>48</v>
      </c>
      <c r="Q3" s="11" t="s">
        <v>34</v>
      </c>
    </row>
    <row r="4" spans="1:17" ht="25.5" x14ac:dyDescent="0.25">
      <c r="A4" s="5" t="s">
        <v>20</v>
      </c>
      <c r="B4" s="5" t="s">
        <v>19</v>
      </c>
      <c r="C4" s="5" t="s">
        <v>7</v>
      </c>
      <c r="D4" s="11" t="s">
        <v>23</v>
      </c>
      <c r="E4" s="13" t="s">
        <v>3</v>
      </c>
      <c r="F4" s="5" t="s">
        <v>12</v>
      </c>
      <c r="G4" s="6" t="s">
        <v>11</v>
      </c>
      <c r="H4" s="7" t="s">
        <v>5</v>
      </c>
      <c r="I4" s="8" t="s">
        <v>13</v>
      </c>
      <c r="J4" s="8">
        <v>1</v>
      </c>
      <c r="K4" s="8">
        <v>1</v>
      </c>
      <c r="L4" s="8">
        <v>3</v>
      </c>
      <c r="M4" s="9">
        <f t="shared" si="0"/>
        <v>28500</v>
      </c>
      <c r="N4" s="9">
        <v>1500</v>
      </c>
      <c r="O4" s="5" t="s">
        <v>9</v>
      </c>
      <c r="P4" s="5" t="s">
        <v>48</v>
      </c>
      <c r="Q4" s="11" t="s">
        <v>35</v>
      </c>
    </row>
    <row r="5" spans="1:17" ht="25.5" x14ac:dyDescent="0.25">
      <c r="A5" s="5" t="s">
        <v>20</v>
      </c>
      <c r="B5" s="5" t="s">
        <v>19</v>
      </c>
      <c r="C5" s="5" t="s">
        <v>7</v>
      </c>
      <c r="D5" s="11" t="s">
        <v>24</v>
      </c>
      <c r="E5" s="13" t="s">
        <v>3</v>
      </c>
      <c r="F5" s="5" t="s">
        <v>12</v>
      </c>
      <c r="G5" s="6" t="s">
        <v>11</v>
      </c>
      <c r="H5" s="7" t="s">
        <v>5</v>
      </c>
      <c r="I5" s="8" t="s">
        <v>13</v>
      </c>
      <c r="J5" s="8">
        <v>1</v>
      </c>
      <c r="K5" s="8">
        <v>1</v>
      </c>
      <c r="L5" s="8">
        <v>3</v>
      </c>
      <c r="M5" s="9">
        <f t="shared" si="0"/>
        <v>28500</v>
      </c>
      <c r="N5" s="9">
        <v>1500</v>
      </c>
      <c r="O5" s="5" t="s">
        <v>9</v>
      </c>
      <c r="P5" s="5" t="s">
        <v>48</v>
      </c>
      <c r="Q5" s="11" t="s">
        <v>36</v>
      </c>
    </row>
    <row r="6" spans="1:17" ht="25.5" x14ac:dyDescent="0.25">
      <c r="A6" s="5" t="s">
        <v>20</v>
      </c>
      <c r="B6" s="5" t="s">
        <v>19</v>
      </c>
      <c r="C6" s="5" t="s">
        <v>7</v>
      </c>
      <c r="D6" s="11" t="s">
        <v>25</v>
      </c>
      <c r="E6" s="13" t="s">
        <v>3</v>
      </c>
      <c r="F6" s="5" t="s">
        <v>12</v>
      </c>
      <c r="G6" s="6" t="s">
        <v>11</v>
      </c>
      <c r="H6" s="7" t="s">
        <v>5</v>
      </c>
      <c r="I6" s="8" t="s">
        <v>13</v>
      </c>
      <c r="J6" s="8">
        <v>1</v>
      </c>
      <c r="K6" s="8">
        <v>1</v>
      </c>
      <c r="L6" s="8">
        <v>3</v>
      </c>
      <c r="M6" s="9">
        <f t="shared" si="0"/>
        <v>28500</v>
      </c>
      <c r="N6" s="9">
        <v>1500</v>
      </c>
      <c r="O6" s="5" t="s">
        <v>9</v>
      </c>
      <c r="P6" s="5" t="s">
        <v>48</v>
      </c>
      <c r="Q6" s="11" t="s">
        <v>37</v>
      </c>
    </row>
    <row r="7" spans="1:17" ht="25.5" x14ac:dyDescent="0.25">
      <c r="A7" s="5" t="s">
        <v>20</v>
      </c>
      <c r="B7" s="5" t="s">
        <v>19</v>
      </c>
      <c r="C7" s="5" t="s">
        <v>7</v>
      </c>
      <c r="D7" s="11" t="s">
        <v>26</v>
      </c>
      <c r="E7" s="13" t="s">
        <v>3</v>
      </c>
      <c r="F7" s="5" t="s">
        <v>12</v>
      </c>
      <c r="G7" s="6" t="s">
        <v>11</v>
      </c>
      <c r="H7" s="7" t="s">
        <v>5</v>
      </c>
      <c r="I7" s="8" t="s">
        <v>13</v>
      </c>
      <c r="J7" s="8">
        <v>1</v>
      </c>
      <c r="K7" s="8">
        <v>1</v>
      </c>
      <c r="L7" s="8">
        <v>3</v>
      </c>
      <c r="M7" s="9">
        <f t="shared" si="0"/>
        <v>28500</v>
      </c>
      <c r="N7" s="9">
        <v>1500</v>
      </c>
      <c r="O7" s="5" t="s">
        <v>9</v>
      </c>
      <c r="P7" s="5" t="s">
        <v>48</v>
      </c>
      <c r="Q7" s="11" t="s">
        <v>38</v>
      </c>
    </row>
    <row r="8" spans="1:17" ht="25.5" x14ac:dyDescent="0.25">
      <c r="A8" s="5" t="s">
        <v>20</v>
      </c>
      <c r="B8" s="5" t="s">
        <v>19</v>
      </c>
      <c r="C8" s="5" t="s">
        <v>7</v>
      </c>
      <c r="D8" s="11" t="s">
        <v>27</v>
      </c>
      <c r="E8" s="13" t="s">
        <v>3</v>
      </c>
      <c r="F8" s="5" t="s">
        <v>12</v>
      </c>
      <c r="G8" s="6" t="s">
        <v>11</v>
      </c>
      <c r="H8" s="7" t="s">
        <v>5</v>
      </c>
      <c r="I8" s="8" t="s">
        <v>13</v>
      </c>
      <c r="J8" s="8">
        <v>1</v>
      </c>
      <c r="K8" s="8">
        <v>1</v>
      </c>
      <c r="L8" s="8">
        <v>3</v>
      </c>
      <c r="M8" s="9">
        <f t="shared" si="0"/>
        <v>28500</v>
      </c>
      <c r="N8" s="9">
        <v>1500</v>
      </c>
      <c r="O8" s="5" t="s">
        <v>9</v>
      </c>
      <c r="P8" s="5" t="s">
        <v>48</v>
      </c>
      <c r="Q8" s="11" t="s">
        <v>39</v>
      </c>
    </row>
    <row r="9" spans="1:17" ht="25.5" x14ac:dyDescent="0.25">
      <c r="A9" s="5" t="s">
        <v>20</v>
      </c>
      <c r="B9" s="5" t="s">
        <v>19</v>
      </c>
      <c r="C9" s="5" t="s">
        <v>7</v>
      </c>
      <c r="D9" s="11" t="s">
        <v>28</v>
      </c>
      <c r="E9" s="13" t="s">
        <v>3</v>
      </c>
      <c r="F9" s="5" t="s">
        <v>12</v>
      </c>
      <c r="G9" s="6" t="s">
        <v>11</v>
      </c>
      <c r="H9" s="7" t="s">
        <v>5</v>
      </c>
      <c r="I9" s="8" t="s">
        <v>13</v>
      </c>
      <c r="J9" s="8">
        <v>1</v>
      </c>
      <c r="K9" s="8">
        <v>1</v>
      </c>
      <c r="L9" s="8">
        <v>3</v>
      </c>
      <c r="M9" s="9">
        <f t="shared" si="0"/>
        <v>28500</v>
      </c>
      <c r="N9" s="9">
        <v>1500</v>
      </c>
      <c r="O9" s="5" t="s">
        <v>9</v>
      </c>
      <c r="P9" s="5" t="s">
        <v>48</v>
      </c>
      <c r="Q9" s="11" t="s">
        <v>40</v>
      </c>
    </row>
    <row r="10" spans="1:17" ht="25.5" x14ac:dyDescent="0.25">
      <c r="A10" s="5" t="s">
        <v>20</v>
      </c>
      <c r="B10" s="5" t="s">
        <v>19</v>
      </c>
      <c r="C10" s="5" t="s">
        <v>7</v>
      </c>
      <c r="D10" s="11" t="s">
        <v>29</v>
      </c>
      <c r="E10" s="13" t="s">
        <v>3</v>
      </c>
      <c r="F10" s="5" t="s">
        <v>12</v>
      </c>
      <c r="G10" s="6" t="s">
        <v>11</v>
      </c>
      <c r="H10" s="7" t="s">
        <v>5</v>
      </c>
      <c r="I10" s="8" t="s">
        <v>13</v>
      </c>
      <c r="J10" s="8">
        <v>1</v>
      </c>
      <c r="K10" s="8">
        <v>1</v>
      </c>
      <c r="L10" s="8">
        <v>3</v>
      </c>
      <c r="M10" s="9">
        <f t="shared" si="0"/>
        <v>28500</v>
      </c>
      <c r="N10" s="9">
        <v>1500</v>
      </c>
      <c r="O10" s="5" t="s">
        <v>9</v>
      </c>
      <c r="P10" s="5" t="s">
        <v>48</v>
      </c>
      <c r="Q10" s="11" t="s">
        <v>41</v>
      </c>
    </row>
    <row r="11" spans="1:17" ht="25.5" x14ac:dyDescent="0.25">
      <c r="A11" s="5" t="s">
        <v>20</v>
      </c>
      <c r="B11" s="5" t="s">
        <v>19</v>
      </c>
      <c r="C11" s="5" t="s">
        <v>7</v>
      </c>
      <c r="D11" s="11" t="s">
        <v>30</v>
      </c>
      <c r="E11" s="13" t="s">
        <v>3</v>
      </c>
      <c r="F11" s="5" t="s">
        <v>12</v>
      </c>
      <c r="G11" s="6" t="s">
        <v>11</v>
      </c>
      <c r="H11" s="7" t="s">
        <v>5</v>
      </c>
      <c r="I11" s="8" t="s">
        <v>13</v>
      </c>
      <c r="J11" s="8">
        <v>1</v>
      </c>
      <c r="K11" s="8">
        <v>1</v>
      </c>
      <c r="L11" s="8">
        <v>3</v>
      </c>
      <c r="M11" s="9">
        <f t="shared" si="0"/>
        <v>28500</v>
      </c>
      <c r="N11" s="9">
        <v>1500</v>
      </c>
      <c r="O11" s="5" t="s">
        <v>9</v>
      </c>
      <c r="P11" s="5" t="s">
        <v>48</v>
      </c>
      <c r="Q11" s="11" t="s">
        <v>42</v>
      </c>
    </row>
    <row r="12" spans="1:17" ht="25.5" x14ac:dyDescent="0.25">
      <c r="A12" s="5" t="s">
        <v>20</v>
      </c>
      <c r="B12" s="5" t="s">
        <v>19</v>
      </c>
      <c r="C12" s="5" t="s">
        <v>7</v>
      </c>
      <c r="D12" s="11" t="s">
        <v>31</v>
      </c>
      <c r="E12" s="13" t="s">
        <v>3</v>
      </c>
      <c r="F12" s="5" t="s">
        <v>12</v>
      </c>
      <c r="G12" s="6" t="s">
        <v>11</v>
      </c>
      <c r="H12" s="7" t="s">
        <v>5</v>
      </c>
      <c r="I12" s="8" t="s">
        <v>13</v>
      </c>
      <c r="J12" s="8">
        <v>1</v>
      </c>
      <c r="K12" s="8">
        <v>1</v>
      </c>
      <c r="L12" s="8">
        <v>3</v>
      </c>
      <c r="M12" s="9">
        <f t="shared" si="0"/>
        <v>28500</v>
      </c>
      <c r="N12" s="9">
        <v>1500</v>
      </c>
      <c r="O12" s="5" t="s">
        <v>9</v>
      </c>
      <c r="P12" s="5" t="s">
        <v>48</v>
      </c>
      <c r="Q12" s="11" t="s">
        <v>43</v>
      </c>
    </row>
    <row r="13" spans="1:17" ht="25.5" x14ac:dyDescent="0.25">
      <c r="A13" s="5" t="s">
        <v>20</v>
      </c>
      <c r="B13" s="5" t="s">
        <v>19</v>
      </c>
      <c r="C13" s="5" t="s">
        <v>7</v>
      </c>
      <c r="D13" s="11" t="s">
        <v>32</v>
      </c>
      <c r="E13" s="13" t="s">
        <v>3</v>
      </c>
      <c r="F13" s="5" t="s">
        <v>12</v>
      </c>
      <c r="G13" s="6" t="s">
        <v>11</v>
      </c>
      <c r="H13" s="7" t="s">
        <v>5</v>
      </c>
      <c r="I13" s="8" t="s">
        <v>13</v>
      </c>
      <c r="J13" s="8">
        <v>1</v>
      </c>
      <c r="K13" s="8">
        <v>1</v>
      </c>
      <c r="L13" s="8">
        <v>3</v>
      </c>
      <c r="M13" s="9">
        <f t="shared" si="0"/>
        <v>28500</v>
      </c>
      <c r="N13" s="9">
        <v>1500</v>
      </c>
      <c r="O13" s="5" t="s">
        <v>9</v>
      </c>
      <c r="P13" s="5" t="s">
        <v>48</v>
      </c>
      <c r="Q13" s="11" t="s">
        <v>44</v>
      </c>
    </row>
  </sheetData>
  <autoFilter ref="A1:Q1"/>
  <conditionalFormatting sqref="D2:D13">
    <cfRule type="duplicateValues" dxfId="0" priority="1"/>
  </conditionalFormatting>
  <hyperlinks>
    <hyperlink ref="H2" r:id="rId1"/>
    <hyperlink ref="E2" r:id="rId2"/>
    <hyperlink ref="E3" r:id="rId3"/>
    <hyperlink ref="E4" r:id="rId4"/>
    <hyperlink ref="E5" r:id="rId5"/>
    <hyperlink ref="E6" r:id="rId6"/>
    <hyperlink ref="E7" r:id="rId7"/>
    <hyperlink ref="E8" r:id="rId8"/>
    <hyperlink ref="E9" r:id="rId9"/>
    <hyperlink ref="E10" r:id="rId10"/>
    <hyperlink ref="E11" r:id="rId11"/>
    <hyperlink ref="E12" r:id="rId12"/>
    <hyperlink ref="E13" r:id="rId13"/>
    <hyperlink ref="H3:H13" r:id="rId14" display="Фото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Плакаты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2026-06-07T10:09:45Z</dcterms:modified>
</cp:coreProperties>
</file>